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FA1429B0-6C1E-4ED0-8D0A-191658ADA1C4}" xr6:coauthVersionLast="36" xr6:coauthVersionMax="36" xr10:uidLastSave="{00000000-0000-0000-0000-000000000000}"/>
  <bookViews>
    <workbookView xWindow="0" yWindow="0" windowWidth="28800" windowHeight="13305" xr2:uid="{00000000-000D-0000-FFFF-FFFF00000000}"/>
  </bookViews>
  <sheets>
    <sheet name="Tab" sheetId="2" r:id="rId1"/>
  </sheets>
  <definedNames>
    <definedName name="_xlnm.Print_Titles" localSheetId="0">Tab!$1:$8</definedName>
  </definedNames>
  <calcPr calcId="191029"/>
</workbook>
</file>

<file path=xl/calcChain.xml><?xml version="1.0" encoding="utf-8"?>
<calcChain xmlns="http://schemas.openxmlformats.org/spreadsheetml/2006/main">
  <c r="D15" i="2" l="1"/>
  <c r="E12" i="2" s="1"/>
  <c r="B15" i="2"/>
  <c r="C10" i="2" s="1"/>
  <c r="E10" i="2"/>
  <c r="E11" i="2"/>
  <c r="E13" i="2"/>
  <c r="E14" i="2"/>
  <c r="M10" i="2"/>
  <c r="M11" i="2"/>
  <c r="M12" i="2"/>
  <c r="M13" i="2"/>
  <c r="M14" i="2"/>
  <c r="E9" i="2"/>
  <c r="C9" i="2"/>
  <c r="C12" i="2"/>
  <c r="C13" i="2"/>
  <c r="C14" i="2"/>
  <c r="F15" i="2"/>
  <c r="G12" i="2" s="1"/>
  <c r="H15" i="2"/>
  <c r="I10" i="2" s="1"/>
  <c r="J15" i="2"/>
  <c r="K9" i="2" s="1"/>
  <c r="L15" i="2"/>
  <c r="M9" i="2" s="1"/>
  <c r="M15" i="2" s="1"/>
  <c r="C15" i="2" l="1"/>
  <c r="E15" i="2"/>
  <c r="G13" i="2"/>
  <c r="I9" i="2"/>
  <c r="K14" i="2"/>
  <c r="G11" i="2"/>
  <c r="C11" i="2"/>
  <c r="K13" i="2"/>
  <c r="G10" i="2"/>
  <c r="K12" i="2"/>
  <c r="I14" i="2"/>
  <c r="K10" i="2"/>
  <c r="K15" i="2" s="1"/>
  <c r="I13" i="2"/>
  <c r="G14" i="2"/>
  <c r="I12" i="2"/>
  <c r="I11" i="2"/>
  <c r="G9" i="2"/>
  <c r="G15" i="2" s="1"/>
  <c r="K11" i="2"/>
  <c r="I15" i="2" l="1"/>
</calcChain>
</file>

<file path=xl/sharedStrings.xml><?xml version="1.0" encoding="utf-8"?>
<sst xmlns="http://schemas.openxmlformats.org/spreadsheetml/2006/main" count="28" uniqueCount="18">
  <si>
    <t>Insgesamt</t>
  </si>
  <si>
    <t>2018</t>
  </si>
  <si>
    <t>2019</t>
  </si>
  <si>
    <t>2020</t>
  </si>
  <si>
    <t>2021</t>
  </si>
  <si>
    <t>2022</t>
  </si>
  <si>
    <t>2023</t>
  </si>
  <si>
    <t>Wanderungssaldo über Bundesgrenzen</t>
  </si>
  <si>
    <t>Anzahl</t>
  </si>
  <si>
    <t>Europa</t>
  </si>
  <si>
    <t>Asien</t>
  </si>
  <si>
    <t>Amerika</t>
  </si>
  <si>
    <t>Afrika</t>
  </si>
  <si>
    <t>Australien und Ozeanien</t>
  </si>
  <si>
    <t>Staatenlos, unbekannt, ungeklärt, ohne Angabe</t>
  </si>
  <si>
    <t>© Bayerisches Landesamt für Statistik, Fürth 2024 | Stand: 17.06.2024 / 12:55:30</t>
  </si>
  <si>
    <r>
      <t xml:space="preserve">Kontinente
</t>
    </r>
    <r>
      <rPr>
        <sz val="10"/>
        <rFont val="Arial"/>
        <family val="2"/>
      </rPr>
      <t>aus Staatsangehörigkeiten</t>
    </r>
  </si>
  <si>
    <t>Anteil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</si>
</sst>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9" fontId="5" fillId="0" borderId="0" xfId="0" applyNumberFormat="1" applyFont="1" applyAlignment="1">
      <alignment horizontal="right"/>
    </xf>
    <xf numFmtId="49" fontId="4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2670-8BBF-4033-AC3F-5150DCA601EF}">
  <dimension ref="A1:O17"/>
  <sheetViews>
    <sheetView tabSelected="1" workbookViewId="0">
      <pane xSplit="1" ySplit="8" topLeftCell="B9" activePane="bottomRight" state="frozen"/>
      <selection pane="topRight"/>
      <selection pane="bottomLeft"/>
      <selection pane="bottomRight" activeCell="A17" sqref="A4:M17"/>
    </sheetView>
  </sheetViews>
  <sheetFormatPr baseColWidth="10" defaultColWidth="12.7109375" defaultRowHeight="12.75" x14ac:dyDescent="0.2"/>
  <cols>
    <col min="1" max="1" width="44" style="1" customWidth="1"/>
    <col min="2" max="2" width="12.85546875" style="1" customWidth="1" collapsed="1"/>
    <col min="3" max="3" width="10" style="1" bestFit="1" customWidth="1"/>
    <col min="4" max="4" width="12.140625" style="1" customWidth="1" collapsed="1"/>
    <col min="5" max="5" width="10" style="1" bestFit="1" customWidth="1"/>
    <col min="6" max="6" width="12" style="1" customWidth="1" collapsed="1"/>
    <col min="7" max="7" width="10" style="1" bestFit="1" customWidth="1"/>
    <col min="8" max="8" width="12.42578125" style="1" customWidth="1" collapsed="1"/>
    <col min="9" max="9" width="10" style="1" bestFit="1" customWidth="1"/>
    <col min="10" max="10" width="12" style="1" customWidth="1" collapsed="1"/>
    <col min="11" max="11" width="10" style="1" bestFit="1" customWidth="1"/>
    <col min="12" max="12" width="12.5703125" style="1" customWidth="1"/>
    <col min="13" max="13" width="10" style="1" bestFit="1" customWidth="1" collapsed="1"/>
    <col min="14" max="14" width="12.7109375" style="1" collapsed="1"/>
    <col min="15" max="15" width="12.7109375" style="1"/>
    <col min="16" max="16384" width="12.7109375" style="1" collapsed="1"/>
  </cols>
  <sheetData>
    <row r="1" spans="1:13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3.5" customHeight="1" x14ac:dyDescent="0.2">
      <c r="A4" s="12" t="s">
        <v>16</v>
      </c>
      <c r="B4" s="15" t="s">
        <v>7</v>
      </c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2">
      <c r="A5" s="13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x14ac:dyDescent="0.2">
      <c r="A6" s="13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">
      <c r="A7" s="13"/>
      <c r="B7" s="20" t="s">
        <v>1</v>
      </c>
      <c r="C7" s="21"/>
      <c r="D7" s="21" t="s">
        <v>2</v>
      </c>
      <c r="E7" s="21"/>
      <c r="F7" s="21" t="s">
        <v>3</v>
      </c>
      <c r="G7" s="21"/>
      <c r="H7" s="21" t="s">
        <v>4</v>
      </c>
      <c r="I7" s="21"/>
      <c r="J7" s="21" t="s">
        <v>5</v>
      </c>
      <c r="K7" s="21"/>
      <c r="L7" s="21" t="s">
        <v>6</v>
      </c>
      <c r="M7" s="21"/>
    </row>
    <row r="8" spans="1:13" x14ac:dyDescent="0.2">
      <c r="A8" s="14"/>
      <c r="B8" s="9" t="s">
        <v>8</v>
      </c>
      <c r="C8" s="10" t="s">
        <v>17</v>
      </c>
      <c r="D8" s="10" t="s">
        <v>8</v>
      </c>
      <c r="E8" s="10" t="s">
        <v>17</v>
      </c>
      <c r="F8" s="10" t="s">
        <v>8</v>
      </c>
      <c r="G8" s="10" t="s">
        <v>17</v>
      </c>
      <c r="H8" s="10" t="s">
        <v>8</v>
      </c>
      <c r="I8" s="10" t="s">
        <v>17</v>
      </c>
      <c r="J8" s="10" t="s">
        <v>8</v>
      </c>
      <c r="K8" s="10" t="s">
        <v>17</v>
      </c>
      <c r="L8" s="10" t="s">
        <v>8</v>
      </c>
      <c r="M8" s="10" t="s">
        <v>17</v>
      </c>
    </row>
    <row r="9" spans="1:13" s="4" customFormat="1" ht="12" x14ac:dyDescent="0.2">
      <c r="A9" s="7" t="s">
        <v>9</v>
      </c>
      <c r="B9" s="2">
        <v>55319</v>
      </c>
      <c r="C9" s="3">
        <f>B9/B$15</f>
        <v>0.71119653394700644</v>
      </c>
      <c r="D9" s="2">
        <v>37892</v>
      </c>
      <c r="E9" s="3">
        <f>D9/D$15</f>
        <v>0.68589012580324016</v>
      </c>
      <c r="F9" s="2">
        <v>23647</v>
      </c>
      <c r="G9" s="3">
        <f>F9/F$15</f>
        <v>0.76297873713419162</v>
      </c>
      <c r="H9" s="2">
        <v>21991</v>
      </c>
      <c r="I9" s="3">
        <f>H9/H$15</f>
        <v>0.41998013826820979</v>
      </c>
      <c r="J9" s="2">
        <v>164309</v>
      </c>
      <c r="K9" s="3">
        <f>J9/J$15</f>
        <v>0.75629559733953189</v>
      </c>
      <c r="L9" s="2">
        <v>36165</v>
      </c>
      <c r="M9" s="3">
        <f>L9/L$15</f>
        <v>0.38996118179857664</v>
      </c>
    </row>
    <row r="10" spans="1:13" s="4" customFormat="1" ht="12" x14ac:dyDescent="0.2">
      <c r="A10" s="7" t="s">
        <v>10</v>
      </c>
      <c r="B10" s="2">
        <v>13797</v>
      </c>
      <c r="C10" s="3">
        <f t="shared" ref="C10:C14" si="0">B10/B$15</f>
        <v>0.17737809032822083</v>
      </c>
      <c r="D10" s="2">
        <v>11706</v>
      </c>
      <c r="E10" s="3">
        <f t="shared" ref="E10:E14" si="1">D10/D$15</f>
        <v>0.2118924789573717</v>
      </c>
      <c r="F10" s="2">
        <v>5587</v>
      </c>
      <c r="G10" s="3">
        <f t="shared" ref="G10:G14" si="2">F10/F$15</f>
        <v>0.1802665117929855</v>
      </c>
      <c r="H10" s="2">
        <v>25288</v>
      </c>
      <c r="I10" s="3">
        <f t="shared" ref="I10:I14" si="3">H10/H$15</f>
        <v>0.48294564760704328</v>
      </c>
      <c r="J10" s="2">
        <v>42740</v>
      </c>
      <c r="K10" s="3">
        <f t="shared" ref="K10:K14" si="4">J10/J$15</f>
        <v>0.19672734804722561</v>
      </c>
      <c r="L10" s="2">
        <v>42870</v>
      </c>
      <c r="M10" s="3">
        <f t="shared" ref="M10:M14" si="5">L10/L$15</f>
        <v>0.46226008194953633</v>
      </c>
    </row>
    <row r="11" spans="1:13" s="4" customFormat="1" ht="12" x14ac:dyDescent="0.2">
      <c r="A11" s="7" t="s">
        <v>11</v>
      </c>
      <c r="B11" s="2">
        <v>3043</v>
      </c>
      <c r="C11" s="3">
        <f t="shared" si="0"/>
        <v>3.9121658974326012E-2</v>
      </c>
      <c r="D11" s="2">
        <v>3154</v>
      </c>
      <c r="E11" s="3">
        <f t="shared" si="1"/>
        <v>5.709113946963526E-2</v>
      </c>
      <c r="F11" s="2">
        <v>803</v>
      </c>
      <c r="G11" s="3">
        <f t="shared" si="2"/>
        <v>2.5909076243022619E-2</v>
      </c>
      <c r="H11" s="2">
        <v>3028</v>
      </c>
      <c r="I11" s="3">
        <f t="shared" si="3"/>
        <v>5.7828196020014516E-2</v>
      </c>
      <c r="J11" s="2">
        <v>3374</v>
      </c>
      <c r="K11" s="3">
        <f t="shared" si="4"/>
        <v>1.5530137396147385E-2</v>
      </c>
      <c r="L11" s="2">
        <v>3829</v>
      </c>
      <c r="M11" s="3">
        <f t="shared" si="5"/>
        <v>4.1287470347207249E-2</v>
      </c>
    </row>
    <row r="12" spans="1:13" s="4" customFormat="1" ht="12" x14ac:dyDescent="0.2">
      <c r="A12" s="7" t="s">
        <v>12</v>
      </c>
      <c r="B12" s="2">
        <v>5361</v>
      </c>
      <c r="C12" s="3">
        <f t="shared" si="0"/>
        <v>6.8922515202550688E-2</v>
      </c>
      <c r="D12" s="2">
        <v>2300</v>
      </c>
      <c r="E12" s="3">
        <f t="shared" si="1"/>
        <v>4.1632726943614806E-2</v>
      </c>
      <c r="F12" s="2">
        <v>946</v>
      </c>
      <c r="G12" s="3">
        <f t="shared" si="2"/>
        <v>3.052302132739651E-2</v>
      </c>
      <c r="H12" s="2">
        <v>1940</v>
      </c>
      <c r="I12" s="3">
        <f t="shared" si="3"/>
        <v>3.7049768916389746E-2</v>
      </c>
      <c r="J12" s="2">
        <v>6380</v>
      </c>
      <c r="K12" s="3">
        <f t="shared" si="4"/>
        <v>2.9366412740788474E-2</v>
      </c>
      <c r="L12" s="2">
        <v>9277</v>
      </c>
      <c r="M12" s="3">
        <f t="shared" si="5"/>
        <v>0.10003234850118611</v>
      </c>
    </row>
    <row r="13" spans="1:13" s="4" customFormat="1" ht="12" x14ac:dyDescent="0.2">
      <c r="A13" s="7" t="s">
        <v>13</v>
      </c>
      <c r="B13" s="2">
        <v>111</v>
      </c>
      <c r="C13" s="3">
        <f t="shared" si="0"/>
        <v>1.4270470411272386E-3</v>
      </c>
      <c r="D13" s="2">
        <v>122</v>
      </c>
      <c r="E13" s="3">
        <f t="shared" si="1"/>
        <v>2.2083446465743506E-3</v>
      </c>
      <c r="F13" s="2">
        <v>-63</v>
      </c>
      <c r="G13" s="3">
        <f t="shared" si="2"/>
        <v>-2.0327170651437423E-3</v>
      </c>
      <c r="H13" s="2">
        <v>24</v>
      </c>
      <c r="I13" s="3">
        <f t="shared" si="3"/>
        <v>4.5834765669760516E-4</v>
      </c>
      <c r="J13" s="2">
        <v>18</v>
      </c>
      <c r="K13" s="3">
        <f t="shared" si="4"/>
        <v>8.2851948171503535E-5</v>
      </c>
      <c r="L13" s="2">
        <v>99</v>
      </c>
      <c r="M13" s="3">
        <f t="shared" si="5"/>
        <v>1.0675005391416865E-3</v>
      </c>
    </row>
    <row r="14" spans="1:13" s="4" customFormat="1" ht="12" x14ac:dyDescent="0.2">
      <c r="A14" s="7" t="s">
        <v>14</v>
      </c>
      <c r="B14" s="2">
        <v>152</v>
      </c>
      <c r="C14" s="3">
        <f t="shared" si="0"/>
        <v>1.9541545067688314E-3</v>
      </c>
      <c r="D14" s="2">
        <v>71</v>
      </c>
      <c r="E14" s="3">
        <f t="shared" si="1"/>
        <v>1.2851841795637614E-3</v>
      </c>
      <c r="F14" s="2">
        <v>73</v>
      </c>
      <c r="G14" s="3">
        <f t="shared" si="2"/>
        <v>2.3553705675475106E-3</v>
      </c>
      <c r="H14" s="2">
        <v>91</v>
      </c>
      <c r="I14" s="3">
        <f t="shared" si="3"/>
        <v>1.7379015316450861E-3</v>
      </c>
      <c r="J14" s="2">
        <v>434</v>
      </c>
      <c r="K14" s="3">
        <f t="shared" si="4"/>
        <v>1.9976525281351406E-3</v>
      </c>
      <c r="L14" s="2">
        <v>500</v>
      </c>
      <c r="M14" s="3">
        <f t="shared" si="5"/>
        <v>5.3914168643519516E-3</v>
      </c>
    </row>
    <row r="15" spans="1:13" s="4" customFormat="1" ht="12" x14ac:dyDescent="0.2">
      <c r="A15" s="8" t="s">
        <v>0</v>
      </c>
      <c r="B15" s="5">
        <f>SUM(B9:B14)</f>
        <v>77783</v>
      </c>
      <c r="C15" s="6">
        <f>SUM(C9:C14)</f>
        <v>1</v>
      </c>
      <c r="D15" s="5">
        <f>SUM(D9:D14)</f>
        <v>55245</v>
      </c>
      <c r="E15" s="6">
        <f>SUM(E9:E14)</f>
        <v>1.0000000000000002</v>
      </c>
      <c r="F15" s="5">
        <f t="shared" ref="F15:L15" si="6">SUM(F9:F14)</f>
        <v>30993</v>
      </c>
      <c r="G15" s="6">
        <f>SUM(G9:G14)</f>
        <v>1</v>
      </c>
      <c r="H15" s="5">
        <f t="shared" si="6"/>
        <v>52362</v>
      </c>
      <c r="I15" s="6">
        <f>SUM(I9:I14)</f>
        <v>1</v>
      </c>
      <c r="J15" s="5">
        <f t="shared" si="6"/>
        <v>217255</v>
      </c>
      <c r="K15" s="6">
        <f>SUM(K9:K14)</f>
        <v>0.99999999999999989</v>
      </c>
      <c r="L15" s="5">
        <f t="shared" si="6"/>
        <v>92740</v>
      </c>
      <c r="M15" s="6">
        <f>SUM(M9:M14)</f>
        <v>1</v>
      </c>
    </row>
    <row r="16" spans="1:13" ht="9" customHeight="1" x14ac:dyDescent="0.2"/>
    <row r="17" spans="1:13" x14ac:dyDescent="0.2">
      <c r="A17" s="22" t="s">
        <v>15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</sheetData>
  <mergeCells count="12">
    <mergeCell ref="A17:M17"/>
    <mergeCell ref="L7:M7"/>
    <mergeCell ref="J7:K7"/>
    <mergeCell ref="H7:I7"/>
    <mergeCell ref="F7:G7"/>
    <mergeCell ref="A1:M1"/>
    <mergeCell ref="A2:M2"/>
    <mergeCell ref="A3:M3"/>
    <mergeCell ref="A4:A8"/>
    <mergeCell ref="B4:M6"/>
    <mergeCell ref="B7:C7"/>
    <mergeCell ref="D7:E7"/>
  </mergeCells>
  <pageMargins left="0.7" right="0.7" top="0.75" bottom="0.75" header="0.3" footer="0.3"/>
  <pageSetup paperSize="9" orientation="portrait" r:id="rId1"/>
  <headerFooter>
    <oddFooter>&amp;CAbgerufen am 17.06.24 / 12:55:40&amp;RSeite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</vt:lpstr>
      <vt:lpstr>Tab!Drucktitel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2024-07-03T11:02:59Z</dcterms:created>
  <dcterms:modified xsi:type="dcterms:W3CDTF">2024-07-04T07:27:56Z</dcterms:modified>
</cp:coreProperties>
</file>