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895FEAD-2542-4DAA-9240-1D6F3A47647C}" xr6:coauthVersionLast="36" xr6:coauthVersionMax="36" xr10:uidLastSave="{00000000-0000-0000-0000-000000000000}"/>
  <bookViews>
    <workbookView xWindow="0" yWindow="0" windowWidth="38400" windowHeight="17190" xr2:uid="{1A56B9BC-14CE-4639-80A2-1E37CC1F2FB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<sst xmlns="http://schemas.openxmlformats.org/spreadsheetml/2006/main" count="7" uniqueCount="7">
  <si>
    <t>Jahr</t>
  </si>
  <si>
    <t>Anbaufläche in ha</t>
  </si>
  <si>
    <t>Ertrag dt/ ha</t>
  </si>
  <si>
    <t>Erntemenge in dt</t>
  </si>
  <si>
    <t>Zeitreihe Hopfenstatistik ab 1998</t>
  </si>
  <si>
    <t>Erntemenge in t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</si>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</sst>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,,\ \ ;\-#\ ###\ ##0,,\ \ ;\-\ \ 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6"/>
      <name val="Jahrbuch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>
      <alignment vertical="center"/>
    </xf>
    <xf numFmtId="164" fontId="1" fillId="0" borderId="0">
      <alignment vertical="center"/>
    </xf>
  </cellStyleXfs>
  <cellXfs count="14">
    <xf numFmtId="0" fontId="0" fillId="0" borderId="0" xfId="0"/>
    <xf numFmtId="1" fontId="3" fillId="0" borderId="0" xfId="1" applyNumberFormat="1" applyFont="1" applyFill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3" fontId="3" fillId="0" borderId="0" xfId="2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right" vertical="center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right"/>
    </xf>
  </cellXfs>
  <cellStyles count="3">
    <cellStyle name="in Millionen" xfId="1" xr:uid="{E767C739-8CEB-468C-AA8A-3E3F70B3B85D}"/>
    <cellStyle name="in Millionen 2" xfId="2" xr:uid="{CC5CB2CE-5E50-4E6D-98A9-35D0B5246D6F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191D-0259-4083-AEAB-F7D9782E887C}">
  <dimension ref="A1:E30"/>
  <sheetViews>
    <sheetView tabSelected="1" workbookViewId="0">
      <selection activeCell="G21" sqref="G21"/>
    </sheetView>
  </sheetViews>
  <sheetFormatPr baseColWidth="10" defaultRowHeight="14.25" x14ac:dyDescent="0.2"/>
  <cols>
    <col min="1" max="1" width="11.42578125" style="11"/>
    <col min="2" max="2" width="19" style="11" bestFit="1" customWidth="1"/>
    <col min="3" max="3" width="11.42578125" style="11"/>
    <col min="4" max="5" width="18.28515625" style="11" bestFit="1" customWidth="1"/>
    <col min="6" max="16384" width="11.42578125" style="11"/>
  </cols>
  <sheetData>
    <row r="1" spans="1:5" x14ac:dyDescent="0.2">
      <c r="A1" s="5" t="s">
        <v>4</v>
      </c>
      <c r="B1" s="5"/>
      <c r="C1" s="5"/>
      <c r="D1" s="5"/>
      <c r="E1" s="5"/>
    </row>
    <row r="2" spans="1:5" x14ac:dyDescent="0.2">
      <c r="A2" s="6" t="s">
        <v>0</v>
      </c>
      <c r="B2" s="7" t="s">
        <v>1</v>
      </c>
      <c r="C2" s="7" t="s">
        <v>2</v>
      </c>
      <c r="D2" s="8" t="s">
        <v>3</v>
      </c>
      <c r="E2" s="8" t="s">
        <v>5</v>
      </c>
    </row>
    <row r="3" spans="1:5" x14ac:dyDescent="0.2">
      <c r="A3" s="1">
        <v>1998</v>
      </c>
      <c r="B3" s="9">
        <v>16589</v>
      </c>
      <c r="C3" s="3">
        <v>16.100000000000001</v>
      </c>
      <c r="D3" s="4">
        <v>267224</v>
      </c>
      <c r="E3" s="10">
        <f>SUM(D3/10)</f>
        <v>26722.400000000001</v>
      </c>
    </row>
    <row r="4" spans="1:5" x14ac:dyDescent="0.2">
      <c r="A4" s="1">
        <v>1999</v>
      </c>
      <c r="B4" s="2">
        <v>15264</v>
      </c>
      <c r="C4" s="3">
        <v>15.5</v>
      </c>
      <c r="D4" s="4">
        <v>236827</v>
      </c>
      <c r="E4" s="10">
        <f t="shared" ref="E4:E28" si="0">SUM(D4/10)</f>
        <v>23682.7</v>
      </c>
    </row>
    <row r="5" spans="1:5" x14ac:dyDescent="0.2">
      <c r="A5" s="1">
        <v>2000</v>
      </c>
      <c r="B5" s="2">
        <v>15646</v>
      </c>
      <c r="C5" s="3">
        <v>16.600000000000001</v>
      </c>
      <c r="D5" s="4">
        <v>259459</v>
      </c>
      <c r="E5" s="10">
        <f t="shared" si="0"/>
        <v>25945.9</v>
      </c>
    </row>
    <row r="6" spans="1:5" x14ac:dyDescent="0.2">
      <c r="A6" s="1">
        <v>2001</v>
      </c>
      <c r="B6" s="2">
        <v>16079</v>
      </c>
      <c r="C6" s="3">
        <v>17.2</v>
      </c>
      <c r="D6" s="4">
        <v>276260</v>
      </c>
      <c r="E6" s="10">
        <f t="shared" si="0"/>
        <v>27626</v>
      </c>
    </row>
    <row r="7" spans="1:5" x14ac:dyDescent="0.2">
      <c r="A7" s="1">
        <v>2002</v>
      </c>
      <c r="B7" s="2">
        <v>15507</v>
      </c>
      <c r="C7" s="3">
        <v>18.100000000000001</v>
      </c>
      <c r="D7" s="4">
        <v>280905</v>
      </c>
      <c r="E7" s="10">
        <f t="shared" si="0"/>
        <v>28090.5</v>
      </c>
    </row>
    <row r="8" spans="1:5" x14ac:dyDescent="0.2">
      <c r="A8" s="1">
        <v>2003</v>
      </c>
      <c r="B8" s="2">
        <v>14895</v>
      </c>
      <c r="C8" s="3">
        <v>14.500134273246056</v>
      </c>
      <c r="D8" s="4">
        <v>215979.5</v>
      </c>
      <c r="E8" s="10">
        <f t="shared" si="0"/>
        <v>21597.95</v>
      </c>
    </row>
    <row r="9" spans="1:5" x14ac:dyDescent="0.2">
      <c r="A9" s="1">
        <v>2004</v>
      </c>
      <c r="B9" s="2">
        <v>14912.83</v>
      </c>
      <c r="C9" s="3">
        <v>19.311089846796349</v>
      </c>
      <c r="D9" s="4">
        <v>287983</v>
      </c>
      <c r="E9" s="10">
        <f t="shared" si="0"/>
        <v>28798.3</v>
      </c>
    </row>
    <row r="10" spans="1:5" x14ac:dyDescent="0.2">
      <c r="A10" s="1">
        <v>2005</v>
      </c>
      <c r="B10" s="2">
        <v>14627.85</v>
      </c>
      <c r="C10" s="3">
        <v>20.698393817273214</v>
      </c>
      <c r="D10" s="4">
        <v>302773</v>
      </c>
      <c r="E10" s="10">
        <f t="shared" si="0"/>
        <v>30277.3</v>
      </c>
    </row>
    <row r="11" spans="1:5" x14ac:dyDescent="0.2">
      <c r="A11" s="1">
        <v>2006</v>
      </c>
      <c r="B11" s="2">
        <v>14671</v>
      </c>
      <c r="C11" s="3">
        <v>16.906414014041307</v>
      </c>
      <c r="D11" s="4">
        <v>248034</v>
      </c>
      <c r="E11" s="10">
        <f t="shared" si="0"/>
        <v>24803.4</v>
      </c>
    </row>
    <row r="12" spans="1:5" x14ac:dyDescent="0.2">
      <c r="A12" s="1">
        <v>2007</v>
      </c>
      <c r="B12" s="2">
        <v>15142.56</v>
      </c>
      <c r="C12" s="3">
        <v>18.356407371012565</v>
      </c>
      <c r="D12" s="4">
        <v>277963</v>
      </c>
      <c r="E12" s="10">
        <f t="shared" si="0"/>
        <v>27796.3</v>
      </c>
    </row>
    <row r="13" spans="1:5" x14ac:dyDescent="0.2">
      <c r="A13" s="1">
        <v>2008</v>
      </c>
      <c r="B13" s="2">
        <v>16064</v>
      </c>
      <c r="C13" s="3">
        <v>21.774972889724985</v>
      </c>
      <c r="D13" s="4">
        <v>349793.6</v>
      </c>
      <c r="E13" s="10">
        <f t="shared" si="0"/>
        <v>34979.360000000001</v>
      </c>
    </row>
    <row r="14" spans="1:5" x14ac:dyDescent="0.2">
      <c r="A14" s="1">
        <v>2009</v>
      </c>
      <c r="B14" s="2">
        <v>15850</v>
      </c>
      <c r="C14" s="3">
        <v>17.059514195583596</v>
      </c>
      <c r="D14" s="4">
        <v>270393.3</v>
      </c>
      <c r="E14" s="10">
        <f t="shared" si="0"/>
        <v>27039.329999999998</v>
      </c>
    </row>
    <row r="15" spans="1:5" x14ac:dyDescent="0.2">
      <c r="A15" s="1">
        <v>2010</v>
      </c>
      <c r="B15" s="2">
        <v>15768</v>
      </c>
      <c r="C15" s="3">
        <v>18.885813039066463</v>
      </c>
      <c r="D15" s="4">
        <v>297791.5</v>
      </c>
      <c r="E15" s="10">
        <f t="shared" si="0"/>
        <v>29779.15</v>
      </c>
    </row>
    <row r="16" spans="1:5" x14ac:dyDescent="0.2">
      <c r="A16" s="1">
        <v>2011</v>
      </c>
      <c r="B16" s="2">
        <v>15600.47</v>
      </c>
      <c r="C16" s="3">
        <v>21.41575221772165</v>
      </c>
      <c r="D16" s="4">
        <v>334095.3</v>
      </c>
      <c r="E16" s="10">
        <f t="shared" si="0"/>
        <v>33409.53</v>
      </c>
    </row>
    <row r="17" spans="1:5" x14ac:dyDescent="0.2">
      <c r="A17" s="1">
        <v>2012</v>
      </c>
      <c r="B17" s="2">
        <v>14612</v>
      </c>
      <c r="C17" s="3">
        <v>20.726631757827285</v>
      </c>
      <c r="D17" s="4">
        <v>302844.5</v>
      </c>
      <c r="E17" s="10">
        <f t="shared" si="0"/>
        <v>30284.45</v>
      </c>
    </row>
    <row r="18" spans="1:5" x14ac:dyDescent="0.2">
      <c r="A18" s="1">
        <v>2013</v>
      </c>
      <c r="B18" s="2">
        <v>14441.900000000001</v>
      </c>
      <c r="C18" s="3">
        <v>16.331992327879295</v>
      </c>
      <c r="D18" s="4">
        <v>235864</v>
      </c>
      <c r="E18" s="10">
        <f t="shared" si="0"/>
        <v>23586.400000000001</v>
      </c>
    </row>
    <row r="19" spans="1:5" x14ac:dyDescent="0.2">
      <c r="A19" s="1">
        <v>2014</v>
      </c>
      <c r="B19" s="2">
        <v>14820</v>
      </c>
      <c r="C19" s="3">
        <v>22.854281922197416</v>
      </c>
      <c r="D19" s="4">
        <v>338708</v>
      </c>
      <c r="E19" s="10">
        <f t="shared" si="0"/>
        <v>33870.800000000003</v>
      </c>
    </row>
    <row r="20" spans="1:5" x14ac:dyDescent="0.2">
      <c r="A20" s="1">
        <v>2015</v>
      </c>
      <c r="B20" s="2">
        <v>15271</v>
      </c>
      <c r="C20" s="3">
        <v>15.885534673564273</v>
      </c>
      <c r="D20" s="4">
        <v>242588</v>
      </c>
      <c r="E20" s="10">
        <f t="shared" si="0"/>
        <v>24258.799999999999</v>
      </c>
    </row>
    <row r="21" spans="1:5" x14ac:dyDescent="0.2">
      <c r="A21" s="1">
        <v>2016</v>
      </c>
      <c r="B21" s="2">
        <v>15891.89</v>
      </c>
      <c r="C21" s="3">
        <v>23.718915748850513</v>
      </c>
      <c r="D21" s="4">
        <v>376938.39999999997</v>
      </c>
      <c r="E21" s="10">
        <f t="shared" si="0"/>
        <v>37693.839999999997</v>
      </c>
    </row>
    <row r="22" spans="1:5" x14ac:dyDescent="0.2">
      <c r="A22" s="1">
        <v>2017</v>
      </c>
      <c r="B22" s="2">
        <v>16707</v>
      </c>
      <c r="C22" s="3">
        <v>21.7</v>
      </c>
      <c r="D22" s="4">
        <v>363115</v>
      </c>
      <c r="E22" s="10">
        <f t="shared" si="0"/>
        <v>36311.5</v>
      </c>
    </row>
    <row r="23" spans="1:5" x14ac:dyDescent="0.2">
      <c r="A23" s="1">
        <v>2018</v>
      </c>
      <c r="B23" s="2">
        <v>17189</v>
      </c>
      <c r="C23" s="3">
        <v>21.6</v>
      </c>
      <c r="D23" s="4">
        <v>371957</v>
      </c>
      <c r="E23" s="10">
        <f t="shared" si="0"/>
        <v>37195.699999999997</v>
      </c>
    </row>
    <row r="24" spans="1:5" x14ac:dyDescent="0.2">
      <c r="A24" s="1">
        <v>2019</v>
      </c>
      <c r="B24" s="2">
        <v>17415.79</v>
      </c>
      <c r="C24" s="3">
        <v>24.2</v>
      </c>
      <c r="D24" s="4">
        <v>422021</v>
      </c>
      <c r="E24" s="10">
        <f t="shared" si="0"/>
        <v>42202.1</v>
      </c>
    </row>
    <row r="25" spans="1:5" x14ac:dyDescent="0.2">
      <c r="A25" s="1">
        <v>2020</v>
      </c>
      <c r="B25" s="2">
        <v>17647</v>
      </c>
      <c r="C25" s="3">
        <v>23.2</v>
      </c>
      <c r="D25" s="4">
        <v>410137</v>
      </c>
      <c r="E25" s="10">
        <f t="shared" si="0"/>
        <v>41013.699999999997</v>
      </c>
    </row>
    <row r="26" spans="1:5" x14ac:dyDescent="0.2">
      <c r="A26" s="1">
        <v>2021</v>
      </c>
      <c r="B26" s="2">
        <v>17527.689999999999</v>
      </c>
      <c r="C26" s="3">
        <v>23.912231446357165</v>
      </c>
      <c r="D26" s="4">
        <v>419126.18</v>
      </c>
      <c r="E26" s="10">
        <f t="shared" si="0"/>
        <v>41912.618000000002</v>
      </c>
    </row>
    <row r="27" spans="1:5" x14ac:dyDescent="0.2">
      <c r="A27" s="1">
        <v>2022</v>
      </c>
      <c r="B27" s="2">
        <v>17525.310000000005</v>
      </c>
      <c r="C27" s="3">
        <v>16.874463276255884</v>
      </c>
      <c r="D27" s="4">
        <v>295730.2</v>
      </c>
      <c r="E27" s="10">
        <f t="shared" si="0"/>
        <v>29573.02</v>
      </c>
    </row>
    <row r="28" spans="1:5" x14ac:dyDescent="0.2">
      <c r="A28" s="1">
        <v>2023</v>
      </c>
      <c r="B28" s="2">
        <v>17543.25</v>
      </c>
      <c r="C28" s="3">
        <v>20.58</v>
      </c>
      <c r="D28" s="4">
        <v>360996</v>
      </c>
      <c r="E28" s="10">
        <f t="shared" si="0"/>
        <v>36099.599999999999</v>
      </c>
    </row>
    <row r="29" spans="1:5" x14ac:dyDescent="0.2">
      <c r="A29" s="12"/>
      <c r="B29" s="12"/>
      <c r="C29" s="12"/>
      <c r="D29" s="12"/>
      <c r="E29" s="12"/>
    </row>
    <row r="30" spans="1:5" x14ac:dyDescent="0.2">
      <c r="A30" s="12"/>
      <c r="B30" s="12"/>
      <c r="C30" s="12"/>
      <c r="D30" s="12"/>
      <c r="E30" s="13" t="s">
        <v>6</v>
      </c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Urban, Helga (LfStat)</dc:creator>
  <cp:lastModifiedBy>Schwär, Tobias (LfStat)</cp:lastModifiedBy>
  <dcterms:created xsi:type="dcterms:W3CDTF">2024-05-16T05:48:25Z</dcterms:created>
  <dcterms:modified xsi:type="dcterms:W3CDTF">2024-05-27T08:00:26Z</dcterms:modified>
</cp:coreProperties>
</file>